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рограммист\Desktop\Desktop\для размещения\Оценка качества образования\"/>
    </mc:Choice>
  </mc:AlternateContent>
  <xr:revisionPtr revIDLastSave="0" documentId="8_{7C69AF6A-7135-4CA1-BA92-11FCFDB9BDDB}" xr6:coauthVersionLast="47" xr6:coauthVersionMax="47" xr10:uidLastSave="{00000000-0000-0000-0000-000000000000}"/>
  <bookViews>
    <workbookView xWindow="-120" yWindow="-120" windowWidth="29040" windowHeight="15840" xr2:uid="{AE18F0A2-C762-4734-B77E-2F2F79CEFA0B}"/>
  </bookViews>
  <sheets>
    <sheet name="Няндомский райо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2" i="1" l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<sst xmlns="http://schemas.openxmlformats.org/spreadsheetml/2006/main" count="168" uniqueCount="93">
  <si>
    <t>Мониторинг готовности общеобразовательных организаций Архангельской области к введению ФГОС НОО, ФГОС ООО</t>
  </si>
  <si>
    <t>Няндомский МР</t>
  </si>
  <si>
    <t>1. Общие сведения</t>
  </si>
  <si>
    <t>2. Кадровое обеспечение введения ФГОС НОО и ФГОС ООО</t>
  </si>
  <si>
    <t>июнь 2022 год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</si>
  <si>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</si>
  <si>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</si>
  <si>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</si>
  <si>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</si>
  <si>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</si>
  <si>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</si>
  <si>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</si>
  <si>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</si>
  <si>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</si>
  <si>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</si>
  <si>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</si>
  <si>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</si>
  <si>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</si>
  <si>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</si>
  <si>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</si>
  <si>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</si>
  <si>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</si>
  <si>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</si>
  <si>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</si>
  <si>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</si>
  <si>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</si>
  <si>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</si>
  <si>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</si>
  <si>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</si>
  <si>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</si>
  <si>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</si>
  <si>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</si>
  <si>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</si>
  <si>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</si>
  <si>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</si>
  <si>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</si>
  <si>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</si>
  <si>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</si>
  <si>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</si>
  <si>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</si>
  <si>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</si>
  <si>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</si>
  <si>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</si>
  <si>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№ пп</t>
  </si>
  <si>
    <t>Наименование ООО</t>
  </si>
  <si>
    <t>Общеобразовательная организация реализует образовательные программы НОО (в школе будут 1-4 классы в 2022-2023 учебном году)</t>
  </si>
  <si>
    <t>Все 1 классы в 2022-2023 учебном году переходят на обучение по обновленному ФГОС НОО</t>
  </si>
  <si>
    <t>Все 2 классы в 2022-2023 учебном году переходят на обучение по обновленному ФГОС НОО</t>
  </si>
  <si>
    <t>Все 3 классы в 2022-2023 учебном году переходят на обучение по обновленному ФГОС НОО</t>
  </si>
  <si>
    <t>Все 4 классы в 2022-2023 учебном году переходят на обучение по обновленному ФГОС НОО</t>
  </si>
  <si>
    <t>Общеобразовательная организация реализует образовательные программы ООО (в школе будут 5-9 классы в 2022-2023 учебном году)</t>
  </si>
  <si>
    <t>Все 5 классы в 2022-2023 учебном году переходят на обучение по обновленному ФГОС ООО</t>
  </si>
  <si>
    <t>Все 6 классы в 2022-2023 учебном году переходят на обучение по обновленному ФГОС ООО</t>
  </si>
  <si>
    <t>Все 7 классы в 2022-2023 учебном году переходят на обучение по обновленному ФГОС ООО</t>
  </si>
  <si>
    <t>Все 8 классы в 2022-2023 учебном году переходят на обучение по обновленному ФГОС ООО</t>
  </si>
  <si>
    <t>Все 9 классы в 2022-2023 учебном году переходят на обучение по обновленному ФГОС ООО</t>
  </si>
  <si>
    <t>Количество учителей 1 классов, по плану переходящие на обучение по обновленному ФГОС НОО с 01.09.2022</t>
  </si>
  <si>
    <t>Количество учителей 1 классов, по плану переходящие на обучение по обновленному ФГОС НОО с 01.09.2022, которые прошли обучение по программам повышения квалификации по вопросам обучения по обновленному ФГОС НОО</t>
  </si>
  <si>
    <t>Количество учителей 5 классов, по плану переходящие на обучение по обновленному ФГОС ООО с 01.09.2022</t>
  </si>
  <si>
    <t>Количество учителей русского языка и литературы 5 классов, по плану переходящие на обучение по обновленному ФГОС ООО с 01.09.2022</t>
  </si>
  <si>
    <t>Количество учителей русского языка и литературы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</si>
  <si>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родного языка и родной литературы 5 классов, по плану переходящие на обучение по обновленному ФГОС ООО с 01.09.2022</t>
  </si>
  <si>
    <t>Количество учителей родного языка и родной литературы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</si>
  <si>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иностранного языка 5 классов, по плану переходящие на обучение по обновленному ФГОС ООО с 01.09.2022</t>
  </si>
  <si>
    <t>Количество учителей иностранного языка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</si>
  <si>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математики 5 классов, по плану переходящие на обучение по обновленному ФГОС ООО с 01.09.2022</t>
  </si>
  <si>
    <t>Количество учителей математики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</si>
  <si>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истории 5 классов, по плану переходящие на обучение по обновленному ФГОС ООО с 01.09.2022</t>
  </si>
  <si>
    <t>Количество учителей истории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</si>
  <si>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географии 5 классов, по плану переходящие на обучение по обновленному ФГОС ООО с 01.09.2022</t>
  </si>
  <si>
    <t>Количество учителей географии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</si>
  <si>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биологии 5 классов, по плану переходящие на обучение по обновленному ФГОС ООО с 01.09.2022</t>
  </si>
  <si>
    <t>Количество учителей биологии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</si>
  <si>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изобразительного искусства 5 классов, по плану переходящие на обучение по обновленному ФГОС ООО с 01.09.2022</t>
  </si>
  <si>
    <t>Количество учителей изобразительного искусства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</si>
  <si>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музыки 5 классов, по плану переходящие на обучение по обновленному ФГОС ООО с 01.09.2022</t>
  </si>
  <si>
    <t>Количество учителей музыки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</si>
  <si>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технологии 5 классов, по плану переходящие на обучение по обновленному ФГОС ООО с 01.09.2022</t>
  </si>
  <si>
    <t>Количество учителей технологии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</si>
  <si>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учителей физической культуры 5 классов, по плану переходящие на обучение по обновленному ФГОС ООО с 01.09.2022</t>
  </si>
  <si>
    <t>Количество учителей физической культуры 5 классов, по плану переходящие на обучение по обновленному ФГОС ООО с 01.09.2022, которые прошли обучение по программам повышения квалификации по вопросам обучения по обновленному ФГОС ООО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</si>
  <si>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</t>
  </si>
  <si>
    <t>Количество административных работников общеобразовательных организаций, курирующих образовательную (учебно-воспитательную) работу организации, прошедших повышение квалификации по вопросам введения обновленных ФГОС НОО и ФГОС ООО</t>
  </si>
  <si>
    <t>муниципальное бюджетное общеобразовательное учреждение "Вечерняя (сменная) школа №5 города Няндома"</t>
  </si>
  <si>
    <t>Нет</t>
  </si>
  <si>
    <t>Да</t>
  </si>
  <si>
    <t>муниципальное бюджетное общеобразовательное учреждение "Лепшинская средняя школа"</t>
  </si>
  <si>
    <t>МБОУ "Средняя школа  №2 города Няндома"</t>
  </si>
  <si>
    <t>МБОУ "Мошинская средняя школа"</t>
  </si>
  <si>
    <t>МБОУ "Средняя школа  № 3 города Няндома"</t>
  </si>
  <si>
    <t>Муниципальное бюджетное общеобразовательное учреждение " Средняя школа № 7 города Няндома"</t>
  </si>
  <si>
    <t>муниципальное бюджетное общеобразовательное учреждение "Шалакушская средняя школа"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</si>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</sst>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33CC"/>
      <name val="Calibri"/>
      <family val="2"/>
      <charset val="204"/>
      <scheme val="minor"/>
    </font>
    <font>
      <b/>
      <sz val="11"/>
      <color rgb="FFC00000"/>
      <name val="Calibri"/>
      <family val="2"/>
      <scheme val="minor"/>
    </font>
    <font>
      <b/>
      <sz val="11"/>
      <color rgb="FF0033CC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textRotation="90" wrapText="1"/>
    </xf>
    <xf numFmtId="0" fontId="6" fillId="3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>
      <alignment horizontal="center" textRotation="90" wrapText="1"/>
    </xf>
    <xf numFmtId="0" fontId="6" fillId="5" borderId="1" xfId="0" applyFont="1" applyFill="1" applyBorder="1" applyAlignment="1">
      <alignment horizontal="center" textRotation="90" wrapText="1"/>
    </xf>
    <xf numFmtId="0" fontId="6" fillId="6" borderId="1" xfId="0" applyFont="1" applyFill="1" applyBorder="1" applyAlignment="1">
      <alignment horizontal="center" textRotation="90" wrapText="1"/>
    </xf>
    <xf numFmtId="0" fontId="1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DDA66-2D09-48F6-812B-11B987C64128}">
  <dimension ref="A1:AN13"/>
  <sheetViews>
    <sheetView tabSelected="1" topLeftCell="A4" workbookViewId="0">
      <selection activeCell="D4" sqref="D4"/>
    </sheetView>
  </sheetViews>
  <sheetFormatPr defaultRowHeight="15" x14ac:dyDescent="0.25"/>
  <cols>
    <col min="2" max="2" width="69.7109375" customWidth="1"/>
    <col min="3" max="37" width="13.85546875" customWidth="1"/>
    <col min="38" max="38" width="16.5703125" customWidth="1"/>
    <col min="39" max="39" width="13.85546875" customWidth="1"/>
    <col min="40" max="40" width="17.140625" customWidth="1"/>
  </cols>
  <sheetData>
    <row r="1" spans="1:40" x14ac:dyDescent="0.25">
      <c r="A1" s="1" t="s">
        <v>0</v>
      </c>
    </row>
    <row r="2" spans="1:40" x14ac:dyDescent="0.25">
      <c r="B2" s="2" t="s">
        <v>1</v>
      </c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4" t="s">
        <v>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</row>
    <row r="3" spans="1:40" x14ac:dyDescent="0.25"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7" t="s">
        <v>16</v>
      </c>
      <c r="O3" s="8" t="s">
        <v>17</v>
      </c>
      <c r="P3" s="7" t="s">
        <v>18</v>
      </c>
      <c r="Q3" s="9" t="s">
        <v>19</v>
      </c>
      <c r="R3" s="10" t="s">
        <v>20</v>
      </c>
      <c r="S3" s="9" t="s">
        <v>21</v>
      </c>
      <c r="T3" s="10" t="s">
        <v>22</v>
      </c>
      <c r="U3" s="9" t="s">
        <v>23</v>
      </c>
      <c r="V3" s="10" t="s">
        <v>24</v>
      </c>
      <c r="W3" s="9" t="s">
        <v>25</v>
      </c>
      <c r="X3" s="10" t="s">
        <v>26</v>
      </c>
      <c r="Y3" s="9" t="s">
        <v>27</v>
      </c>
      <c r="Z3" s="10" t="s">
        <v>28</v>
      </c>
      <c r="AA3" s="9" t="s">
        <v>29</v>
      </c>
      <c r="AB3" s="10" t="s">
        <v>30</v>
      </c>
      <c r="AC3" s="9" t="s">
        <v>31</v>
      </c>
      <c r="AD3" s="10" t="s">
        <v>32</v>
      </c>
      <c r="AE3" s="9" t="s">
        <v>33</v>
      </c>
      <c r="AF3" s="10" t="s">
        <v>34</v>
      </c>
      <c r="AG3" s="9" t="s">
        <v>35</v>
      </c>
      <c r="AH3" s="10" t="s">
        <v>36</v>
      </c>
      <c r="AI3" s="9" t="s">
        <v>37</v>
      </c>
      <c r="AJ3" s="10" t="s">
        <v>38</v>
      </c>
      <c r="AK3" s="9" t="s">
        <v>39</v>
      </c>
      <c r="AL3" s="10" t="s">
        <v>40</v>
      </c>
      <c r="AM3" s="9" t="s">
        <v>41</v>
      </c>
      <c r="AN3" s="10" t="s">
        <v>42</v>
      </c>
    </row>
    <row r="4" spans="1:40" ht="212.25" customHeight="1" x14ac:dyDescent="0.25">
      <c r="A4" s="16" t="s">
        <v>43</v>
      </c>
      <c r="B4" s="17" t="s">
        <v>44</v>
      </c>
      <c r="C4" s="11" t="s">
        <v>45</v>
      </c>
      <c r="D4" s="11" t="s">
        <v>46</v>
      </c>
      <c r="E4" s="11" t="s">
        <v>47</v>
      </c>
      <c r="F4" s="11" t="s">
        <v>48</v>
      </c>
      <c r="G4" s="11" t="s">
        <v>49</v>
      </c>
      <c r="H4" s="11" t="s">
        <v>50</v>
      </c>
      <c r="I4" s="11" t="s">
        <v>51</v>
      </c>
      <c r="J4" s="11" t="s">
        <v>52</v>
      </c>
      <c r="K4" s="11" t="s">
        <v>53</v>
      </c>
      <c r="L4" s="11" t="s">
        <v>54</v>
      </c>
      <c r="M4" s="11" t="s">
        <v>55</v>
      </c>
      <c r="N4" s="12" t="s">
        <v>56</v>
      </c>
      <c r="O4" s="13" t="s">
        <v>57</v>
      </c>
      <c r="P4" s="12" t="s">
        <v>58</v>
      </c>
      <c r="Q4" s="14" t="s">
        <v>59</v>
      </c>
      <c r="R4" s="15" t="s">
        <v>60</v>
      </c>
      <c r="S4" s="14" t="s">
        <v>61</v>
      </c>
      <c r="T4" s="15" t="s">
        <v>62</v>
      </c>
      <c r="U4" s="14" t="s">
        <v>63</v>
      </c>
      <c r="V4" s="15" t="s">
        <v>64</v>
      </c>
      <c r="W4" s="14" t="s">
        <v>65</v>
      </c>
      <c r="X4" s="15" t="s">
        <v>66</v>
      </c>
      <c r="Y4" s="14" t="s">
        <v>67</v>
      </c>
      <c r="Z4" s="15" t="s">
        <v>68</v>
      </c>
      <c r="AA4" s="14" t="s">
        <v>69</v>
      </c>
      <c r="AB4" s="15" t="s">
        <v>70</v>
      </c>
      <c r="AC4" s="14" t="s">
        <v>71</v>
      </c>
      <c r="AD4" s="15" t="s">
        <v>72</v>
      </c>
      <c r="AE4" s="14" t="s">
        <v>73</v>
      </c>
      <c r="AF4" s="15" t="s">
        <v>74</v>
      </c>
      <c r="AG4" s="14" t="s">
        <v>75</v>
      </c>
      <c r="AH4" s="15" t="s">
        <v>76</v>
      </c>
      <c r="AI4" s="14" t="s">
        <v>77</v>
      </c>
      <c r="AJ4" s="15" t="s">
        <v>78</v>
      </c>
      <c r="AK4" s="14" t="s">
        <v>79</v>
      </c>
      <c r="AL4" s="15" t="s">
        <v>80</v>
      </c>
      <c r="AM4" s="14" t="s">
        <v>81</v>
      </c>
      <c r="AN4" s="15" t="s">
        <v>82</v>
      </c>
    </row>
    <row r="5" spans="1:40" ht="30" x14ac:dyDescent="0.25">
      <c r="A5" s="18">
        <v>1</v>
      </c>
      <c r="B5" s="19" t="s">
        <v>83</v>
      </c>
      <c r="C5" s="18" t="s">
        <v>84</v>
      </c>
      <c r="D5" s="18" t="s">
        <v>84</v>
      </c>
      <c r="E5" s="18" t="s">
        <v>84</v>
      </c>
      <c r="F5" s="18" t="s">
        <v>84</v>
      </c>
      <c r="G5" s="18" t="s">
        <v>84</v>
      </c>
      <c r="H5" s="18" t="s">
        <v>85</v>
      </c>
      <c r="I5" s="18" t="s">
        <v>84</v>
      </c>
      <c r="J5" s="18" t="s">
        <v>85</v>
      </c>
      <c r="K5" s="18" t="s">
        <v>84</v>
      </c>
      <c r="L5" s="18" t="s">
        <v>84</v>
      </c>
      <c r="M5" s="18" t="s">
        <v>84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0</v>
      </c>
      <c r="AG5" s="18">
        <v>0</v>
      </c>
      <c r="AH5" s="18">
        <v>0</v>
      </c>
      <c r="AI5" s="18">
        <v>0</v>
      </c>
      <c r="AJ5" s="18">
        <v>0</v>
      </c>
      <c r="AK5" s="18">
        <v>0</v>
      </c>
      <c r="AL5" s="18">
        <v>0</v>
      </c>
      <c r="AM5" s="18">
        <v>2</v>
      </c>
      <c r="AN5" s="18">
        <v>1</v>
      </c>
    </row>
    <row r="6" spans="1:40" x14ac:dyDescent="0.25">
      <c r="A6" s="18">
        <v>2</v>
      </c>
      <c r="B6" s="19" t="s">
        <v>86</v>
      </c>
      <c r="C6" s="18" t="s">
        <v>85</v>
      </c>
      <c r="D6" s="18" t="s">
        <v>84</v>
      </c>
      <c r="E6" s="18" t="s">
        <v>85</v>
      </c>
      <c r="F6" s="18" t="s">
        <v>84</v>
      </c>
      <c r="G6" s="18" t="s">
        <v>84</v>
      </c>
      <c r="H6" s="18" t="s">
        <v>85</v>
      </c>
      <c r="I6" s="18" t="s">
        <v>85</v>
      </c>
      <c r="J6" s="18" t="s">
        <v>85</v>
      </c>
      <c r="K6" s="18" t="s">
        <v>84</v>
      </c>
      <c r="L6" s="18" t="s">
        <v>84</v>
      </c>
      <c r="M6" s="18" t="s">
        <v>84</v>
      </c>
      <c r="N6" s="18">
        <v>0</v>
      </c>
      <c r="O6" s="18">
        <v>0</v>
      </c>
      <c r="P6" s="18">
        <v>9</v>
      </c>
      <c r="Q6" s="18">
        <v>1</v>
      </c>
      <c r="R6" s="18">
        <v>0</v>
      </c>
      <c r="S6" s="18">
        <v>1</v>
      </c>
      <c r="T6" s="18">
        <v>0</v>
      </c>
      <c r="U6" s="18">
        <v>1</v>
      </c>
      <c r="V6" s="18">
        <v>0</v>
      </c>
      <c r="W6" s="18">
        <v>1</v>
      </c>
      <c r="X6" s="18">
        <v>1</v>
      </c>
      <c r="Y6" s="18">
        <v>1</v>
      </c>
      <c r="Z6" s="18">
        <v>0</v>
      </c>
      <c r="AA6" s="18">
        <v>1</v>
      </c>
      <c r="AB6" s="18">
        <v>1</v>
      </c>
      <c r="AC6" s="18">
        <v>1</v>
      </c>
      <c r="AD6" s="18">
        <v>1</v>
      </c>
      <c r="AE6" s="18">
        <v>1</v>
      </c>
      <c r="AF6" s="18">
        <v>0</v>
      </c>
      <c r="AG6" s="18">
        <v>1</v>
      </c>
      <c r="AH6" s="18">
        <v>0</v>
      </c>
      <c r="AI6" s="18">
        <v>1</v>
      </c>
      <c r="AJ6" s="18">
        <v>0</v>
      </c>
      <c r="AK6" s="18">
        <v>1</v>
      </c>
      <c r="AL6" s="18">
        <v>0</v>
      </c>
      <c r="AM6" s="18">
        <v>1</v>
      </c>
      <c r="AN6" s="18">
        <v>1</v>
      </c>
    </row>
    <row r="7" spans="1:40" x14ac:dyDescent="0.25">
      <c r="A7" s="18">
        <v>3</v>
      </c>
      <c r="B7" s="19" t="s">
        <v>87</v>
      </c>
      <c r="C7" s="18" t="s">
        <v>85</v>
      </c>
      <c r="D7" s="18" t="s">
        <v>85</v>
      </c>
      <c r="E7" s="18" t="s">
        <v>85</v>
      </c>
      <c r="F7" s="18" t="s">
        <v>84</v>
      </c>
      <c r="G7" s="18" t="s">
        <v>84</v>
      </c>
      <c r="H7" s="18" t="s">
        <v>85</v>
      </c>
      <c r="I7" s="18" t="s">
        <v>85</v>
      </c>
      <c r="J7" s="18" t="s">
        <v>85</v>
      </c>
      <c r="K7" s="18" t="s">
        <v>84</v>
      </c>
      <c r="L7" s="18" t="s">
        <v>84</v>
      </c>
      <c r="M7" s="18" t="s">
        <v>84</v>
      </c>
      <c r="N7" s="18">
        <v>11</v>
      </c>
      <c r="O7" s="18">
        <v>8</v>
      </c>
      <c r="P7" s="18">
        <v>28</v>
      </c>
      <c r="Q7" s="18">
        <v>4</v>
      </c>
      <c r="R7" s="18">
        <v>3</v>
      </c>
      <c r="S7" s="18">
        <v>4</v>
      </c>
      <c r="T7" s="18">
        <v>3</v>
      </c>
      <c r="U7" s="18">
        <v>4</v>
      </c>
      <c r="V7" s="18">
        <v>2</v>
      </c>
      <c r="W7" s="18">
        <v>4</v>
      </c>
      <c r="X7" s="18">
        <v>3</v>
      </c>
      <c r="Y7" s="18">
        <v>4</v>
      </c>
      <c r="Z7" s="18">
        <v>2</v>
      </c>
      <c r="AA7" s="18">
        <v>4</v>
      </c>
      <c r="AB7" s="18">
        <v>3</v>
      </c>
      <c r="AC7" s="18">
        <v>4</v>
      </c>
      <c r="AD7" s="18">
        <v>3</v>
      </c>
      <c r="AE7" s="18">
        <v>4</v>
      </c>
      <c r="AF7" s="18">
        <v>1</v>
      </c>
      <c r="AG7" s="18">
        <v>4</v>
      </c>
      <c r="AH7" s="18">
        <v>0</v>
      </c>
      <c r="AI7" s="18">
        <v>5</v>
      </c>
      <c r="AJ7" s="18">
        <v>1</v>
      </c>
      <c r="AK7" s="18">
        <v>4</v>
      </c>
      <c r="AL7" s="18">
        <v>0</v>
      </c>
      <c r="AM7" s="18">
        <v>4</v>
      </c>
      <c r="AN7" s="18">
        <v>3</v>
      </c>
    </row>
    <row r="8" spans="1:40" x14ac:dyDescent="0.25">
      <c r="A8" s="18">
        <v>4</v>
      </c>
      <c r="B8" s="19" t="s">
        <v>88</v>
      </c>
      <c r="C8" s="18" t="s">
        <v>85</v>
      </c>
      <c r="D8" s="18" t="s">
        <v>85</v>
      </c>
      <c r="E8" s="18" t="s">
        <v>84</v>
      </c>
      <c r="F8" s="18" t="s">
        <v>84</v>
      </c>
      <c r="G8" s="18" t="s">
        <v>84</v>
      </c>
      <c r="H8" s="18" t="s">
        <v>85</v>
      </c>
      <c r="I8" s="18" t="s">
        <v>85</v>
      </c>
      <c r="J8" s="18" t="s">
        <v>84</v>
      </c>
      <c r="K8" s="18" t="s">
        <v>84</v>
      </c>
      <c r="L8" s="18" t="s">
        <v>84</v>
      </c>
      <c r="M8" s="18" t="s">
        <v>84</v>
      </c>
      <c r="N8" s="18">
        <v>4</v>
      </c>
      <c r="O8" s="18">
        <v>3</v>
      </c>
      <c r="P8" s="18">
        <v>15</v>
      </c>
      <c r="Q8" s="18">
        <v>3</v>
      </c>
      <c r="R8" s="18">
        <v>3</v>
      </c>
      <c r="S8" s="18">
        <v>3</v>
      </c>
      <c r="T8" s="18">
        <v>3</v>
      </c>
      <c r="U8" s="18">
        <v>2</v>
      </c>
      <c r="V8" s="18">
        <v>0</v>
      </c>
      <c r="W8" s="18">
        <v>2</v>
      </c>
      <c r="X8" s="18">
        <v>2</v>
      </c>
      <c r="Y8" s="18">
        <v>2</v>
      </c>
      <c r="Z8" s="18">
        <v>1</v>
      </c>
      <c r="AA8" s="18">
        <v>2</v>
      </c>
      <c r="AB8" s="18">
        <v>2</v>
      </c>
      <c r="AC8" s="18">
        <v>2</v>
      </c>
      <c r="AD8" s="18">
        <v>2</v>
      </c>
      <c r="AE8" s="18">
        <v>2</v>
      </c>
      <c r="AF8" s="18">
        <v>0</v>
      </c>
      <c r="AG8" s="18">
        <v>2</v>
      </c>
      <c r="AH8" s="18">
        <v>1</v>
      </c>
      <c r="AI8" s="18">
        <v>3</v>
      </c>
      <c r="AJ8" s="18">
        <v>0</v>
      </c>
      <c r="AK8" s="18">
        <v>2</v>
      </c>
      <c r="AL8" s="18">
        <v>2</v>
      </c>
      <c r="AM8" s="18">
        <v>2</v>
      </c>
      <c r="AN8" s="18">
        <v>2</v>
      </c>
    </row>
    <row r="9" spans="1:40" x14ac:dyDescent="0.25">
      <c r="A9" s="18">
        <v>5</v>
      </c>
      <c r="B9" s="19" t="s">
        <v>89</v>
      </c>
      <c r="C9" s="18" t="s">
        <v>85</v>
      </c>
      <c r="D9" s="18" t="s">
        <v>85</v>
      </c>
      <c r="E9" s="18" t="s">
        <v>84</v>
      </c>
      <c r="F9" s="18" t="s">
        <v>84</v>
      </c>
      <c r="G9" s="18" t="s">
        <v>84</v>
      </c>
      <c r="H9" s="18" t="s">
        <v>85</v>
      </c>
      <c r="I9" s="18" t="s">
        <v>85</v>
      </c>
      <c r="J9" s="18" t="s">
        <v>84</v>
      </c>
      <c r="K9" s="18" t="s">
        <v>84</v>
      </c>
      <c r="L9" s="18" t="s">
        <v>84</v>
      </c>
      <c r="M9" s="18" t="s">
        <v>84</v>
      </c>
      <c r="N9" s="18">
        <v>9</v>
      </c>
      <c r="O9" s="18">
        <v>7</v>
      </c>
      <c r="P9" s="18">
        <v>26</v>
      </c>
      <c r="Q9" s="18">
        <v>5</v>
      </c>
      <c r="R9" s="18">
        <v>5</v>
      </c>
      <c r="S9" s="18">
        <v>1</v>
      </c>
      <c r="T9" s="18">
        <v>1</v>
      </c>
      <c r="U9" s="18">
        <v>4</v>
      </c>
      <c r="V9" s="18">
        <v>2</v>
      </c>
      <c r="W9" s="18">
        <v>4</v>
      </c>
      <c r="X9" s="18">
        <v>4</v>
      </c>
      <c r="Y9" s="18">
        <v>2</v>
      </c>
      <c r="Z9" s="18">
        <v>0</v>
      </c>
      <c r="AA9" s="18">
        <v>2</v>
      </c>
      <c r="AB9" s="18">
        <v>1</v>
      </c>
      <c r="AC9" s="18">
        <v>2</v>
      </c>
      <c r="AD9" s="18">
        <v>2</v>
      </c>
      <c r="AE9" s="18">
        <v>1</v>
      </c>
      <c r="AF9" s="18">
        <v>0</v>
      </c>
      <c r="AG9" s="18">
        <v>2</v>
      </c>
      <c r="AH9" s="18">
        <v>2</v>
      </c>
      <c r="AI9" s="18">
        <v>2</v>
      </c>
      <c r="AJ9" s="18">
        <v>1</v>
      </c>
      <c r="AK9" s="18">
        <v>2</v>
      </c>
      <c r="AL9" s="18">
        <v>0</v>
      </c>
      <c r="AM9" s="18">
        <v>4</v>
      </c>
      <c r="AN9" s="18">
        <v>4</v>
      </c>
    </row>
    <row r="10" spans="1:40" x14ac:dyDescent="0.25">
      <c r="A10" s="18">
        <v>6</v>
      </c>
      <c r="B10" s="19" t="s">
        <v>90</v>
      </c>
      <c r="C10" s="18" t="s">
        <v>85</v>
      </c>
      <c r="D10" s="18" t="s">
        <v>85</v>
      </c>
      <c r="E10" s="18" t="s">
        <v>85</v>
      </c>
      <c r="F10" s="18" t="s">
        <v>84</v>
      </c>
      <c r="G10" s="18" t="s">
        <v>84</v>
      </c>
      <c r="H10" s="18" t="s">
        <v>85</v>
      </c>
      <c r="I10" s="18" t="s">
        <v>85</v>
      </c>
      <c r="J10" s="18" t="s">
        <v>85</v>
      </c>
      <c r="K10" s="18" t="s">
        <v>84</v>
      </c>
      <c r="L10" s="18" t="s">
        <v>84</v>
      </c>
      <c r="M10" s="18" t="s">
        <v>84</v>
      </c>
      <c r="N10" s="18">
        <v>5</v>
      </c>
      <c r="O10" s="18">
        <v>5</v>
      </c>
      <c r="P10" s="18">
        <v>12</v>
      </c>
      <c r="Q10" s="18">
        <v>2</v>
      </c>
      <c r="R10" s="18">
        <v>0</v>
      </c>
      <c r="S10" s="18">
        <v>0</v>
      </c>
      <c r="T10" s="18">
        <v>0</v>
      </c>
      <c r="U10" s="18">
        <v>1</v>
      </c>
      <c r="V10" s="18">
        <v>0</v>
      </c>
      <c r="W10" s="18">
        <v>1</v>
      </c>
      <c r="X10" s="18">
        <v>1</v>
      </c>
      <c r="Y10" s="18">
        <v>1</v>
      </c>
      <c r="Z10" s="18">
        <v>0</v>
      </c>
      <c r="AA10" s="18">
        <v>1</v>
      </c>
      <c r="AB10" s="18">
        <v>0</v>
      </c>
      <c r="AC10" s="18">
        <v>1</v>
      </c>
      <c r="AD10" s="18">
        <v>0</v>
      </c>
      <c r="AE10" s="18">
        <v>1</v>
      </c>
      <c r="AF10" s="18">
        <v>1</v>
      </c>
      <c r="AG10" s="18">
        <v>1</v>
      </c>
      <c r="AH10" s="18">
        <v>1</v>
      </c>
      <c r="AI10" s="18">
        <v>2</v>
      </c>
      <c r="AJ10" s="18">
        <v>0</v>
      </c>
      <c r="AK10" s="18">
        <v>1</v>
      </c>
      <c r="AL10" s="18">
        <v>1</v>
      </c>
      <c r="AM10" s="18">
        <v>2</v>
      </c>
      <c r="AN10" s="18">
        <v>2</v>
      </c>
    </row>
    <row r="11" spans="1:40" x14ac:dyDescent="0.25">
      <c r="A11" s="18">
        <v>7</v>
      </c>
      <c r="B11" s="19" t="s">
        <v>91</v>
      </c>
      <c r="C11" s="18" t="s">
        <v>85</v>
      </c>
      <c r="D11" s="18" t="s">
        <v>85</v>
      </c>
      <c r="E11" s="18" t="s">
        <v>84</v>
      </c>
      <c r="F11" s="18" t="s">
        <v>84</v>
      </c>
      <c r="G11" s="18" t="s">
        <v>84</v>
      </c>
      <c r="H11" s="18" t="s">
        <v>85</v>
      </c>
      <c r="I11" s="18" t="s">
        <v>85</v>
      </c>
      <c r="J11" s="18" t="s">
        <v>84</v>
      </c>
      <c r="K11" s="18" t="s">
        <v>84</v>
      </c>
      <c r="L11" s="18" t="s">
        <v>84</v>
      </c>
      <c r="M11" s="18" t="s">
        <v>84</v>
      </c>
      <c r="N11" s="18">
        <v>2</v>
      </c>
      <c r="O11" s="18">
        <v>2</v>
      </c>
      <c r="P11" s="18">
        <v>14</v>
      </c>
      <c r="Q11" s="18">
        <v>2</v>
      </c>
      <c r="R11" s="18">
        <v>2</v>
      </c>
      <c r="S11" s="18">
        <v>2</v>
      </c>
      <c r="T11" s="18">
        <v>2</v>
      </c>
      <c r="U11" s="18">
        <v>2</v>
      </c>
      <c r="V11" s="18">
        <v>0</v>
      </c>
      <c r="W11" s="18">
        <v>2</v>
      </c>
      <c r="X11" s="18">
        <v>2</v>
      </c>
      <c r="Y11" s="18">
        <v>2</v>
      </c>
      <c r="Z11" s="18">
        <v>0</v>
      </c>
      <c r="AA11" s="18">
        <v>2</v>
      </c>
      <c r="AB11" s="18">
        <v>2</v>
      </c>
      <c r="AC11" s="18">
        <v>2</v>
      </c>
      <c r="AD11" s="18">
        <v>1</v>
      </c>
      <c r="AE11" s="18">
        <v>2</v>
      </c>
      <c r="AF11" s="18">
        <v>1</v>
      </c>
      <c r="AG11" s="18">
        <v>2</v>
      </c>
      <c r="AH11" s="18">
        <v>1</v>
      </c>
      <c r="AI11" s="18">
        <v>2</v>
      </c>
      <c r="AJ11" s="18">
        <v>1</v>
      </c>
      <c r="AK11" s="18">
        <v>2</v>
      </c>
      <c r="AL11" s="18">
        <v>2</v>
      </c>
      <c r="AM11" s="18">
        <v>4</v>
      </c>
      <c r="AN11" s="18">
        <v>3</v>
      </c>
    </row>
    <row r="12" spans="1:40" x14ac:dyDescent="0.25">
      <c r="A12" s="20"/>
      <c r="B12" s="21" t="s">
        <v>92</v>
      </c>
      <c r="C12" s="22">
        <f t="shared" ref="C12:M12" si="0">COUNTIF(C5:C11,"Да")</f>
        <v>6</v>
      </c>
      <c r="D12" s="22">
        <f t="shared" si="0"/>
        <v>5</v>
      </c>
      <c r="E12" s="22">
        <f t="shared" si="0"/>
        <v>3</v>
      </c>
      <c r="F12" s="22">
        <f t="shared" si="0"/>
        <v>0</v>
      </c>
      <c r="G12" s="22">
        <f t="shared" si="0"/>
        <v>0</v>
      </c>
      <c r="H12" s="22">
        <f t="shared" si="0"/>
        <v>7</v>
      </c>
      <c r="I12" s="22">
        <f t="shared" si="0"/>
        <v>6</v>
      </c>
      <c r="J12" s="22">
        <f t="shared" si="0"/>
        <v>4</v>
      </c>
      <c r="K12" s="22">
        <f t="shared" si="0"/>
        <v>0</v>
      </c>
      <c r="L12" s="22">
        <f t="shared" si="0"/>
        <v>0</v>
      </c>
      <c r="M12" s="22">
        <f t="shared" si="0"/>
        <v>0</v>
      </c>
      <c r="N12" s="22">
        <f t="shared" ref="N12:AN12" si="1">SUM(N5:N11)</f>
        <v>31</v>
      </c>
      <c r="O12" s="22">
        <f t="shared" si="1"/>
        <v>25</v>
      </c>
      <c r="P12" s="22">
        <f t="shared" si="1"/>
        <v>104</v>
      </c>
      <c r="Q12" s="22">
        <f t="shared" si="1"/>
        <v>17</v>
      </c>
      <c r="R12" s="22">
        <f t="shared" si="1"/>
        <v>13</v>
      </c>
      <c r="S12" s="22">
        <f t="shared" si="1"/>
        <v>11</v>
      </c>
      <c r="T12" s="22">
        <f t="shared" si="1"/>
        <v>9</v>
      </c>
      <c r="U12" s="22">
        <f t="shared" si="1"/>
        <v>14</v>
      </c>
      <c r="V12" s="22">
        <f t="shared" si="1"/>
        <v>4</v>
      </c>
      <c r="W12" s="22">
        <f t="shared" si="1"/>
        <v>14</v>
      </c>
      <c r="X12" s="22">
        <f t="shared" si="1"/>
        <v>13</v>
      </c>
      <c r="Y12" s="22">
        <f t="shared" si="1"/>
        <v>12</v>
      </c>
      <c r="Z12" s="22">
        <f t="shared" si="1"/>
        <v>3</v>
      </c>
      <c r="AA12" s="22">
        <f t="shared" si="1"/>
        <v>12</v>
      </c>
      <c r="AB12" s="22">
        <f t="shared" si="1"/>
        <v>9</v>
      </c>
      <c r="AC12" s="22">
        <f t="shared" si="1"/>
        <v>12</v>
      </c>
      <c r="AD12" s="22">
        <f t="shared" si="1"/>
        <v>9</v>
      </c>
      <c r="AE12" s="22">
        <f t="shared" si="1"/>
        <v>11</v>
      </c>
      <c r="AF12" s="22">
        <f t="shared" si="1"/>
        <v>3</v>
      </c>
      <c r="AG12" s="22">
        <f t="shared" si="1"/>
        <v>12</v>
      </c>
      <c r="AH12" s="22">
        <f t="shared" si="1"/>
        <v>5</v>
      </c>
      <c r="AI12" s="22">
        <f t="shared" si="1"/>
        <v>15</v>
      </c>
      <c r="AJ12" s="22">
        <f t="shared" si="1"/>
        <v>3</v>
      </c>
      <c r="AK12" s="22">
        <f t="shared" si="1"/>
        <v>12</v>
      </c>
      <c r="AL12" s="22">
        <f t="shared" si="1"/>
        <v>5</v>
      </c>
      <c r="AM12" s="22">
        <f t="shared" si="1"/>
        <v>19</v>
      </c>
      <c r="AN12" s="22">
        <f t="shared" si="1"/>
        <v>16</v>
      </c>
    </row>
    <row r="13" spans="1:40" x14ac:dyDescent="0.25">
      <c r="A13" s="23"/>
      <c r="B13" s="2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</sheetData>
  <mergeCells count="2">
    <mergeCell ref="C2:M2"/>
    <mergeCell ref="N2:A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Няндомский 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Программист</dc:creator>
  <cp:lastModifiedBy>Программист</cp:lastModifiedBy>
  <dcterms:created xsi:type="dcterms:W3CDTF">2022-08-31T12:43:31Z</dcterms:created>
  <dcterms:modified xsi:type="dcterms:W3CDTF">2022-08-31T12:46:39Z</dcterms:modified>
</cp:coreProperties>
</file>